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ktor\Documents\javna naročila\JN epruvete in drugi material za venozni in kapilarni\"/>
    </mc:Choice>
  </mc:AlternateContent>
  <bookViews>
    <workbookView xWindow="0" yWindow="0" windowWidth="28800" windowHeight="11730"/>
  </bookViews>
  <sheets>
    <sheet name="List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/>
</calcChain>
</file>

<file path=xl/sharedStrings.xml><?xml version="1.0" encoding="utf-8"?>
<sst xmlns="http://schemas.openxmlformats.org/spreadsheetml/2006/main" count="90" uniqueCount="69">
  <si>
    <t>Naročnik: ZDRAVSTVENI DOM BREŽICE</t>
  </si>
  <si>
    <t>PODATKI NAROČNIKA</t>
  </si>
  <si>
    <t>PODATKI PONUDNIKA</t>
  </si>
  <si>
    <t>Zap. št.</t>
  </si>
  <si>
    <t xml:space="preserve">Predmet naročila
</t>
  </si>
  <si>
    <t>Letna količina</t>
  </si>
  <si>
    <t>Enota mere</t>
  </si>
  <si>
    <t>Šifra artikla</t>
  </si>
  <si>
    <t>Pakiranje ponudnika</t>
  </si>
  <si>
    <t>Cena brez DDV/ pakiranje ponudnika</t>
  </si>
  <si>
    <t>Cena na EM naročnika brez DDV</t>
  </si>
  <si>
    <t>% DDV</t>
  </si>
  <si>
    <t>Cena/EM naročnika z DDV</t>
  </si>
  <si>
    <t>Skupna cena brez DDV  (2 decimalni mesti)</t>
  </si>
  <si>
    <t>Skupna cena z DDV   (2 decimalni mesti)</t>
  </si>
  <si>
    <t>Kataloška številka proizvajalca</t>
  </si>
  <si>
    <t>KOM</t>
  </si>
  <si>
    <t xml:space="preserve">Igla za vakumski odvzem krvi, rumena 20G (0.9 x 38mm)   </t>
  </si>
  <si>
    <t xml:space="preserve">Igla za vakumski odvzem krvi, zelena 21G  (0.8 x 38mm)  </t>
  </si>
  <si>
    <t xml:space="preserve">Varnostni metuljček 21G  (0.80 x 19mm),  z luer adapterjem </t>
  </si>
  <si>
    <t>Sistem za varen enkraten odvzem krvi v kompletu z iglo in nastavkom za epruveto</t>
  </si>
  <si>
    <t xml:space="preserve">Žilna preveza za enkratno uporabo brez lateksa </t>
  </si>
  <si>
    <t xml:space="preserve">Nastavek za pripravo krvnega razmaza s kovinsko konico </t>
  </si>
  <si>
    <t>Plastično držalo za igle za večkratno uporabo z možnostjo dezinfekcije na izmet</t>
  </si>
  <si>
    <t>Držalo za igle za enkratno uporabo, zaklep na držalu</t>
  </si>
  <si>
    <t>Mikroepruveta za kapilarni odvzem z gelom 500 µl</t>
  </si>
  <si>
    <t>DODATNE ZAHTEVE NAROČNIKA:</t>
  </si>
  <si>
    <t xml:space="preserve">Epruvete morajo omogočati oceno bistrosti in obarvanosti vzorca.                                                                                                                         </t>
  </si>
  <si>
    <t xml:space="preserve">Sistem za odvzem krvi mora biti zaprt (da ni mogoč stik s krvjo) in varen (da ščiti pred nenamernimi poškodbami), skladno z določili </t>
  </si>
  <si>
    <t>Zamaški epruvet morajo biti sestavljeni iz zunanjega plastičnega dela in notranjega gumijastega dela, na katerega se ne prijema kri.</t>
  </si>
  <si>
    <t xml:space="preserve">Vse epruvete morajo biti označene s CE oznako, volumnom in nivojem polnjenja, vrsto dodatka /antikoagulanta, kataloško in </t>
  </si>
  <si>
    <t xml:space="preserve">serijsko številko, rokom uporabnosti, indikatorjem sterilnosti in oznako za enkratno uporabo.                                                                                           </t>
  </si>
  <si>
    <t xml:space="preserve">Lancete za kapilarni odvzem morajo biti samosprožilne ob dotiku (contact activated), aktivacija varnostnega mehanizma mora biti </t>
  </si>
  <si>
    <t>avtomatska. Lanceta mora zagotavljati predpisano globino vboda (do 2mm), za pridobitev zadostne količine krvi.</t>
  </si>
  <si>
    <t>Epruveta brez dodatka  3 do 4 ml 13x75 mm, plastična</t>
  </si>
  <si>
    <t xml:space="preserve">Epruveta 4NC za SR Na-citrat 3.2% 2 ml 13x75 mm, plastična   </t>
  </si>
  <si>
    <t>Epruveta za biokemijo z gelom in aktivatorjem koagulacije 3 do 4ml, 13x75 mm, plastična</t>
  </si>
  <si>
    <t>Epruveta za hematologijo K2EDTA 2 ml 13x75 mm, plastična</t>
  </si>
  <si>
    <t>Epruveta za hematologijo K2EDTA 3ml 13x75 mm, plastična</t>
  </si>
  <si>
    <t xml:space="preserve">Epruveta za hematologijo K2EDTA 6 ml 13x100 mm, plastična   </t>
  </si>
  <si>
    <t xml:space="preserve">Epruveta za biokemijo z gelom in aktivatorjem koagulacije 2 do 3ml, 13x75 mm, plastična   </t>
  </si>
  <si>
    <t>Žilna preveza, elastični, klip sistem, za večkratno uporabo, z možnostjo razkuževanja</t>
  </si>
  <si>
    <t>Mikroepruveta K2EDTA z razširjenim vratom in integriranim lijačkom 250/500 µl</t>
  </si>
  <si>
    <t>Epruveta za kapilarni odvzem krvi K2EDTA 250/500 µl, 13x75 mm, plastična</t>
  </si>
  <si>
    <t xml:space="preserve">Epruveta 9NC za koagulacijo  Na-citrat 3.2% 1,8 do 2 mL 13x75 mm, plastična  </t>
  </si>
  <si>
    <t>Lancete varnostne z zarezo 1,5x1,5 mm s samosprožilnim  mehanizmom</t>
  </si>
  <si>
    <t xml:space="preserve">Lancete varnostne z zarezo 1,5x2 mm s samosprožilnim  mehanizmom </t>
  </si>
  <si>
    <t>Lanceta mora biti skladna s kriteriji za varni ostri pripomoček.</t>
  </si>
  <si>
    <t xml:space="preserve">Barve zamaškov morajo ustrezati mednarodnim priporočilom za označevanje dodatkov v epruvetah.                                     </t>
  </si>
  <si>
    <t>Material za epruvete ne sme odpuščati sestavin in ne sme vplivati na sestavo bioloških vzorcev krvi.</t>
  </si>
  <si>
    <t>Epruvete z gelom-bariera minimalno 48 ur, gel mora biti inerten za analizo sestavin seruma.</t>
  </si>
  <si>
    <t>Zamaški morajo biti izdelani tako, da onemogočajo aerosol efekt pri odpiranju.</t>
  </si>
  <si>
    <t>Pri penetraciji aspiracijske igle zamašek ne sme puščati mikrodelcev gume.</t>
  </si>
  <si>
    <t>Nosilec z navojem za iglo, s katerega enostavno in varno odstranimo uporabljeno iglo.</t>
  </si>
  <si>
    <t>Epruvete morajo biti pakirane tako, da se lahko direktno postavijo na delovno mesto; s podstavkom.</t>
  </si>
  <si>
    <t xml:space="preserve">Epruvete za vakumski odvzem venske krvi  morajo biti kompatibilne z analizatorji: Siemens  Dimension EXL 200, Mindray BC-6200, Sysmex CA 600 </t>
  </si>
  <si>
    <t>in centrifugami: Centic 400R, Centric 400 proizvajalca Tehtnica Železniki.</t>
  </si>
  <si>
    <t>potrjena s certifikatom ali preizkušena v klinični praksi.</t>
  </si>
  <si>
    <t xml:space="preserve">Na epruvetah mora biti vgrajen zaščitni sistem z možnostjo enoročnega odpiranja. Stabilnost podtlaka in prebodnost zamaška mora biti                                                </t>
  </si>
  <si>
    <t>Mikroepruvete za kapilarni odvzem krvi morajo omogočati uporabo na analizatorju Mindray BC- 6200.</t>
  </si>
  <si>
    <t>Proizvajalec in komercialni naziv blaga</t>
  </si>
  <si>
    <t>Datum:</t>
  </si>
  <si>
    <t>Žig in podpis ponudnika:</t>
  </si>
  <si>
    <t>Uredbe o varovanju delavcev pred tveganjem zaradi poškodb z ostrimi pripomočki (UL RS, št. 46/13).</t>
  </si>
  <si>
    <t xml:space="preserve">Pribor in epruvete za odvzem venske krvi morajo biti ponujene kot celoviten sistem enega proizvajalca in morajo biti med seboj kompatabilni.   </t>
  </si>
  <si>
    <t xml:space="preserve">Medicinski pripomočki za vakumski odvzem krvi, ki so v kontaktu s pacienti in medicinskim osebjem, ne smejo vsebovati lateksa.     </t>
  </si>
  <si>
    <t>Dobavitelj zagotovi varnostne liste za vse artikle, ki vsebujejo dodatke.</t>
  </si>
  <si>
    <t>Ponudnik mora na poziv naročnika omogočati testiranje ponujenih izdelkov; najmanj 20 kosov testnih vzorcev za vsak artikel oz. po dogovoru z naročnikom.</t>
  </si>
  <si>
    <t>PREDRAČUN: DOBAVA EPRUVET IN PRIBORA ZA VENOZNI IN KAPILARNI  ODVZEM KRVI ZA OBDOBJE 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</si>
</sst>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vertical="top" wrapText="1"/>
    </xf>
    <xf numFmtId="0" fontId="4" fillId="0" borderId="0" xfId="0" applyFont="1"/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4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wrapText="1"/>
    </xf>
    <xf numFmtId="0" fontId="4" fillId="5" borderId="4" xfId="2" applyFont="1" applyFill="1" applyBorder="1" applyAlignment="1">
      <alignment wrapText="1"/>
    </xf>
    <xf numFmtId="1" fontId="7" fillId="5" borderId="4" xfId="0" applyNumberFormat="1" applyFont="1" applyFill="1" applyBorder="1" applyAlignment="1" applyProtection="1">
      <alignment wrapText="1"/>
    </xf>
    <xf numFmtId="0" fontId="7" fillId="5" borderId="4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wrapText="1"/>
    </xf>
    <xf numFmtId="0" fontId="8" fillId="0" borderId="4" xfId="0" applyNumberFormat="1" applyFont="1" applyFill="1" applyBorder="1" applyAlignment="1" applyProtection="1">
      <alignment wrapText="1"/>
      <protection locked="0"/>
    </xf>
    <xf numFmtId="165" fontId="8" fillId="0" borderId="4" xfId="0" applyNumberFormat="1" applyFont="1" applyFill="1" applyBorder="1" applyAlignment="1" applyProtection="1">
      <alignment wrapText="1"/>
      <protection locked="0"/>
    </xf>
    <xf numFmtId="165" fontId="8" fillId="0" borderId="4" xfId="0" applyNumberFormat="1" applyFont="1" applyFill="1" applyBorder="1" applyAlignment="1" applyProtection="1">
      <alignment wrapText="1" readingOrder="1"/>
      <protection locked="0"/>
    </xf>
    <xf numFmtId="0" fontId="8" fillId="0" borderId="4" xfId="0" applyNumberFormat="1" applyFont="1" applyFill="1" applyBorder="1" applyAlignment="1" applyProtection="1">
      <alignment wrapText="1"/>
    </xf>
    <xf numFmtId="0" fontId="7" fillId="5" borderId="0" xfId="2" applyFont="1" applyFill="1" applyAlignment="1">
      <alignment wrapText="1"/>
    </xf>
    <xf numFmtId="0" fontId="7" fillId="5" borderId="4" xfId="0" applyNumberFormat="1" applyFont="1" applyFill="1" applyBorder="1" applyAlignment="1" applyProtection="1">
      <alignment horizontal="left" wrapText="1"/>
    </xf>
    <xf numFmtId="0" fontId="4" fillId="5" borderId="4" xfId="0" applyFont="1" applyFill="1" applyBorder="1" applyAlignment="1"/>
    <xf numFmtId="0" fontId="4" fillId="5" borderId="4" xfId="0" applyFont="1" applyFill="1" applyBorder="1" applyAlignment="1" applyProtection="1">
      <alignment wrapText="1"/>
    </xf>
    <xf numFmtId="0" fontId="4" fillId="0" borderId="4" xfId="0" applyFont="1" applyFill="1" applyBorder="1"/>
    <xf numFmtId="165" fontId="6" fillId="0" borderId="4" xfId="0" applyNumberFormat="1" applyFont="1" applyFill="1" applyBorder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3">
    <cellStyle name="Navadno" xfId="0" builtinId="0"/>
    <cellStyle name="Navadno 2" xfId="1"/>
    <cellStyle name="Navad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abSelected="1" zoomScaleNormal="100" workbookViewId="0">
      <selection activeCell="A4" sqref="A4"/>
    </sheetView>
  </sheetViews>
  <sheetFormatPr defaultRowHeight="15" x14ac:dyDescent="0.25"/>
  <cols>
    <col min="1" max="1" width="3.42578125" customWidth="1"/>
    <col min="2" max="2" width="34.42578125" customWidth="1"/>
    <col min="3" max="3" width="5.85546875" customWidth="1"/>
    <col min="4" max="4" width="4.42578125" customWidth="1"/>
    <col min="5" max="5" width="8" customWidth="1"/>
    <col min="6" max="7" width="8" bestFit="1" customWidth="1"/>
    <col min="8" max="8" width="8.5703125" bestFit="1" customWidth="1"/>
    <col min="9" max="9" width="5.42578125" bestFit="1" customWidth="1"/>
    <col min="10" max="10" width="8.28515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1"/>
      <c r="I2" s="1"/>
      <c r="J2" s="2"/>
      <c r="K2" s="2"/>
      <c r="L2" s="2"/>
      <c r="M2" s="2"/>
      <c r="N2" s="2"/>
    </row>
    <row r="3" spans="1:14" x14ac:dyDescent="0.25">
      <c r="A3" s="1"/>
      <c r="B3" s="1"/>
      <c r="C3" s="3"/>
      <c r="D3" s="1"/>
      <c r="E3" s="1"/>
      <c r="F3" s="1"/>
      <c r="G3" s="1"/>
      <c r="H3" s="1"/>
      <c r="I3" s="1"/>
      <c r="J3" s="2"/>
      <c r="K3" s="2"/>
      <c r="L3" s="2"/>
      <c r="M3" s="2"/>
      <c r="N3" s="2"/>
    </row>
    <row r="4" spans="1:14" x14ac:dyDescent="0.25">
      <c r="A4" s="4" t="s">
        <v>68</v>
      </c>
      <c r="B4" s="5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6"/>
      <c r="B5" s="6"/>
      <c r="C5" s="6"/>
      <c r="D5" s="6"/>
      <c r="E5" s="1"/>
      <c r="F5" s="1"/>
      <c r="G5" s="1"/>
      <c r="H5" s="1"/>
      <c r="I5" s="1"/>
      <c r="J5" s="2"/>
      <c r="K5" s="2"/>
      <c r="L5" s="2"/>
      <c r="M5" s="2"/>
      <c r="N5" s="2"/>
    </row>
    <row r="6" spans="1:14" x14ac:dyDescent="0.25">
      <c r="A6" s="40" t="s">
        <v>1</v>
      </c>
      <c r="B6" s="41"/>
      <c r="C6" s="41"/>
      <c r="D6" s="41"/>
      <c r="E6" s="42" t="s">
        <v>2</v>
      </c>
      <c r="F6" s="43"/>
      <c r="G6" s="43"/>
      <c r="H6" s="43"/>
      <c r="I6" s="43"/>
      <c r="J6" s="43"/>
      <c r="K6" s="43"/>
      <c r="L6" s="43"/>
      <c r="M6" s="43"/>
      <c r="N6" s="44"/>
    </row>
    <row r="7" spans="1:14" ht="51" customHeight="1" x14ac:dyDescent="0.25">
      <c r="A7" s="7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10" t="s">
        <v>8</v>
      </c>
      <c r="G7" s="10" t="s">
        <v>9</v>
      </c>
      <c r="H7" s="11" t="s">
        <v>10</v>
      </c>
      <c r="I7" s="12" t="s">
        <v>11</v>
      </c>
      <c r="J7" s="11" t="s">
        <v>12</v>
      </c>
      <c r="K7" s="11" t="s">
        <v>13</v>
      </c>
      <c r="L7" s="11" t="s">
        <v>14</v>
      </c>
      <c r="M7" s="13" t="s">
        <v>60</v>
      </c>
      <c r="N7" s="14" t="s">
        <v>15</v>
      </c>
    </row>
    <row r="8" spans="1:14" ht="23.25" x14ac:dyDescent="0.25">
      <c r="A8" s="15">
        <v>1</v>
      </c>
      <c r="B8" s="16" t="s">
        <v>34</v>
      </c>
      <c r="C8" s="17">
        <v>1000</v>
      </c>
      <c r="D8" s="18" t="s">
        <v>16</v>
      </c>
      <c r="E8" s="19"/>
      <c r="F8" s="20"/>
      <c r="G8" s="20"/>
      <c r="H8" s="21"/>
      <c r="I8" s="20"/>
      <c r="J8" s="21"/>
      <c r="K8" s="21"/>
      <c r="L8" s="22"/>
      <c r="M8" s="23"/>
      <c r="N8" s="23"/>
    </row>
    <row r="9" spans="1:14" ht="23.25" x14ac:dyDescent="0.25">
      <c r="A9" s="15">
        <v>2</v>
      </c>
      <c r="B9" s="16" t="s">
        <v>36</v>
      </c>
      <c r="C9" s="17">
        <v>20000</v>
      </c>
      <c r="D9" s="18" t="s">
        <v>16</v>
      </c>
      <c r="E9" s="19"/>
      <c r="F9" s="20"/>
      <c r="G9" s="20"/>
      <c r="H9" s="21"/>
      <c r="I9" s="20"/>
      <c r="J9" s="21"/>
      <c r="K9" s="21"/>
      <c r="L9" s="22"/>
      <c r="M9" s="23"/>
      <c r="N9" s="23"/>
    </row>
    <row r="10" spans="1:14" ht="23.25" x14ac:dyDescent="0.25">
      <c r="A10" s="15">
        <v>3</v>
      </c>
      <c r="B10" s="16" t="s">
        <v>40</v>
      </c>
      <c r="C10" s="17">
        <v>5000</v>
      </c>
      <c r="D10" s="18" t="s">
        <v>16</v>
      </c>
      <c r="E10" s="19"/>
      <c r="F10" s="20"/>
      <c r="G10" s="20"/>
      <c r="H10" s="21"/>
      <c r="I10" s="20"/>
      <c r="J10" s="21"/>
      <c r="K10" s="21"/>
      <c r="L10" s="22"/>
      <c r="M10" s="23"/>
      <c r="N10" s="23"/>
    </row>
    <row r="11" spans="1:14" ht="23.25" x14ac:dyDescent="0.25">
      <c r="A11" s="15">
        <v>4</v>
      </c>
      <c r="B11" s="16" t="s">
        <v>37</v>
      </c>
      <c r="C11" s="17">
        <v>5000</v>
      </c>
      <c r="D11" s="18" t="s">
        <v>16</v>
      </c>
      <c r="E11" s="19"/>
      <c r="F11" s="20"/>
      <c r="G11" s="20"/>
      <c r="H11" s="21"/>
      <c r="I11" s="20"/>
      <c r="J11" s="21"/>
      <c r="K11" s="21"/>
      <c r="L11" s="22"/>
      <c r="M11" s="23"/>
      <c r="N11" s="23"/>
    </row>
    <row r="12" spans="1:14" ht="23.25" x14ac:dyDescent="0.25">
      <c r="A12" s="15">
        <v>5</v>
      </c>
      <c r="B12" s="16" t="s">
        <v>38</v>
      </c>
      <c r="C12" s="17">
        <v>17000</v>
      </c>
      <c r="D12" s="18" t="s">
        <v>16</v>
      </c>
      <c r="E12" s="19"/>
      <c r="F12" s="20"/>
      <c r="G12" s="20"/>
      <c r="H12" s="21"/>
      <c r="I12" s="20"/>
      <c r="J12" s="21"/>
      <c r="K12" s="21"/>
      <c r="L12" s="22"/>
      <c r="M12" s="23"/>
      <c r="N12" s="23"/>
    </row>
    <row r="13" spans="1:14" ht="23.25" x14ac:dyDescent="0.25">
      <c r="A13" s="15">
        <v>6</v>
      </c>
      <c r="B13" s="16" t="s">
        <v>39</v>
      </c>
      <c r="C13" s="17">
        <v>100</v>
      </c>
      <c r="D13" s="18" t="s">
        <v>16</v>
      </c>
      <c r="E13" s="19"/>
      <c r="F13" s="20"/>
      <c r="G13" s="20"/>
      <c r="H13" s="21"/>
      <c r="I13" s="20"/>
      <c r="J13" s="21"/>
      <c r="K13" s="21"/>
      <c r="L13" s="22"/>
      <c r="M13" s="23"/>
      <c r="N13" s="23"/>
    </row>
    <row r="14" spans="1:14" ht="23.25" x14ac:dyDescent="0.25">
      <c r="A14" s="15">
        <v>7</v>
      </c>
      <c r="B14" s="16" t="s">
        <v>35</v>
      </c>
      <c r="C14" s="17">
        <v>5000</v>
      </c>
      <c r="D14" s="18" t="s">
        <v>16</v>
      </c>
      <c r="E14" s="19"/>
      <c r="F14" s="20"/>
      <c r="G14" s="20"/>
      <c r="H14" s="21"/>
      <c r="I14" s="20"/>
      <c r="J14" s="21"/>
      <c r="K14" s="21"/>
      <c r="L14" s="22"/>
      <c r="M14" s="23"/>
      <c r="N14" s="23"/>
    </row>
    <row r="15" spans="1:14" ht="23.25" x14ac:dyDescent="0.25">
      <c r="A15" s="15">
        <v>8</v>
      </c>
      <c r="B15" s="16" t="s">
        <v>44</v>
      </c>
      <c r="C15" s="17">
        <v>900</v>
      </c>
      <c r="D15" s="18" t="s">
        <v>16</v>
      </c>
      <c r="E15" s="19"/>
      <c r="F15" s="20"/>
      <c r="G15" s="20"/>
      <c r="H15" s="21"/>
      <c r="I15" s="20"/>
      <c r="J15" s="21"/>
      <c r="K15" s="21"/>
      <c r="L15" s="22"/>
      <c r="M15" s="23"/>
      <c r="N15" s="23"/>
    </row>
    <row r="16" spans="1:14" ht="23.25" x14ac:dyDescent="0.25">
      <c r="A16" s="15">
        <v>9</v>
      </c>
      <c r="B16" s="16" t="s">
        <v>17</v>
      </c>
      <c r="C16" s="17">
        <v>200</v>
      </c>
      <c r="D16" s="18" t="s">
        <v>16</v>
      </c>
      <c r="E16" s="19"/>
      <c r="F16" s="20"/>
      <c r="G16" s="20"/>
      <c r="H16" s="21"/>
      <c r="I16" s="20"/>
      <c r="J16" s="21"/>
      <c r="K16" s="21"/>
      <c r="L16" s="22"/>
      <c r="M16" s="23"/>
      <c r="N16" s="23"/>
    </row>
    <row r="17" spans="1:14" ht="23.25" x14ac:dyDescent="0.25">
      <c r="A17" s="15">
        <v>10</v>
      </c>
      <c r="B17" s="16" t="s">
        <v>18</v>
      </c>
      <c r="C17" s="17">
        <v>24000</v>
      </c>
      <c r="D17" s="18" t="s">
        <v>16</v>
      </c>
      <c r="E17" s="19"/>
      <c r="F17" s="20"/>
      <c r="G17" s="20"/>
      <c r="H17" s="21"/>
      <c r="I17" s="20"/>
      <c r="J17" s="21"/>
      <c r="K17" s="21"/>
      <c r="L17" s="22"/>
      <c r="M17" s="23"/>
      <c r="N17" s="23"/>
    </row>
    <row r="18" spans="1:14" ht="23.25" x14ac:dyDescent="0.25">
      <c r="A18" s="15">
        <v>11</v>
      </c>
      <c r="B18" s="24" t="s">
        <v>19</v>
      </c>
      <c r="C18" s="17">
        <v>30</v>
      </c>
      <c r="D18" s="18" t="s">
        <v>16</v>
      </c>
      <c r="E18" s="19"/>
      <c r="F18" s="20"/>
      <c r="G18" s="20"/>
      <c r="H18" s="21"/>
      <c r="I18" s="20"/>
      <c r="J18" s="21"/>
      <c r="K18" s="21"/>
      <c r="L18" s="22"/>
      <c r="M18" s="23"/>
      <c r="N18" s="23"/>
    </row>
    <row r="19" spans="1:14" ht="23.25" x14ac:dyDescent="0.25">
      <c r="A19" s="15">
        <v>12</v>
      </c>
      <c r="B19" s="25" t="s">
        <v>20</v>
      </c>
      <c r="C19" s="17">
        <v>500</v>
      </c>
      <c r="D19" s="18" t="s">
        <v>16</v>
      </c>
      <c r="E19" s="19"/>
      <c r="F19" s="20"/>
      <c r="G19" s="20"/>
      <c r="H19" s="21"/>
      <c r="I19" s="20"/>
      <c r="J19" s="21"/>
      <c r="K19" s="21"/>
      <c r="L19" s="22"/>
      <c r="M19" s="23"/>
      <c r="N19" s="23"/>
    </row>
    <row r="20" spans="1:14" x14ac:dyDescent="0.25">
      <c r="A20" s="15">
        <v>13</v>
      </c>
      <c r="B20" s="26" t="s">
        <v>21</v>
      </c>
      <c r="C20" s="17">
        <v>100</v>
      </c>
      <c r="D20" s="18" t="s">
        <v>16</v>
      </c>
      <c r="E20" s="19"/>
      <c r="F20" s="20"/>
      <c r="G20" s="20"/>
      <c r="H20" s="21"/>
      <c r="I20" s="20"/>
      <c r="J20" s="21"/>
      <c r="K20" s="21"/>
      <c r="L20" s="22"/>
      <c r="M20" s="23"/>
      <c r="N20" s="23"/>
    </row>
    <row r="21" spans="1:14" ht="23.25" x14ac:dyDescent="0.25">
      <c r="A21" s="15">
        <v>14</v>
      </c>
      <c r="B21" s="27" t="s">
        <v>41</v>
      </c>
      <c r="C21" s="17">
        <v>20</v>
      </c>
      <c r="D21" s="18" t="s">
        <v>16</v>
      </c>
      <c r="E21" s="19"/>
      <c r="F21" s="20"/>
      <c r="G21" s="20"/>
      <c r="H21" s="21"/>
      <c r="I21" s="20"/>
      <c r="J21" s="21"/>
      <c r="K21" s="21"/>
      <c r="L21" s="22"/>
      <c r="M21" s="23"/>
      <c r="N21" s="23"/>
    </row>
    <row r="22" spans="1:14" ht="23.25" x14ac:dyDescent="0.25">
      <c r="A22" s="15">
        <v>15</v>
      </c>
      <c r="B22" s="25" t="s">
        <v>22</v>
      </c>
      <c r="C22" s="17">
        <v>100</v>
      </c>
      <c r="D22" s="18" t="s">
        <v>16</v>
      </c>
      <c r="E22" s="19"/>
      <c r="F22" s="20"/>
      <c r="G22" s="20"/>
      <c r="H22" s="21"/>
      <c r="I22" s="20"/>
      <c r="J22" s="21"/>
      <c r="K22" s="21"/>
      <c r="L22" s="22"/>
      <c r="M22" s="23"/>
      <c r="N22" s="23"/>
    </row>
    <row r="23" spans="1:14" ht="23.25" x14ac:dyDescent="0.25">
      <c r="A23" s="15">
        <v>16</v>
      </c>
      <c r="B23" s="25" t="s">
        <v>23</v>
      </c>
      <c r="C23" s="17">
        <v>20</v>
      </c>
      <c r="D23" s="18" t="s">
        <v>16</v>
      </c>
      <c r="E23" s="19"/>
      <c r="F23" s="20"/>
      <c r="G23" s="20"/>
      <c r="H23" s="21"/>
      <c r="I23" s="20"/>
      <c r="J23" s="21"/>
      <c r="K23" s="21"/>
      <c r="L23" s="22"/>
      <c r="M23" s="23"/>
      <c r="N23" s="23"/>
    </row>
    <row r="24" spans="1:14" ht="23.25" customHeight="1" x14ac:dyDescent="0.25">
      <c r="A24" s="15">
        <v>17</v>
      </c>
      <c r="B24" s="25" t="s">
        <v>24</v>
      </c>
      <c r="C24" s="17">
        <v>500</v>
      </c>
      <c r="D24" s="18" t="s">
        <v>16</v>
      </c>
      <c r="E24" s="19"/>
      <c r="F24" s="20"/>
      <c r="G24" s="20"/>
      <c r="H24" s="21"/>
      <c r="I24" s="20"/>
      <c r="J24" s="21"/>
      <c r="K24" s="21"/>
      <c r="L24" s="22"/>
      <c r="M24" s="23"/>
      <c r="N24" s="23"/>
    </row>
    <row r="25" spans="1:14" ht="23.25" x14ac:dyDescent="0.25">
      <c r="A25" s="15">
        <v>18</v>
      </c>
      <c r="B25" s="25" t="s">
        <v>42</v>
      </c>
      <c r="C25" s="17">
        <v>1600</v>
      </c>
      <c r="D25" s="18" t="s">
        <v>16</v>
      </c>
      <c r="E25" s="19"/>
      <c r="F25" s="20"/>
      <c r="G25" s="20"/>
      <c r="H25" s="21"/>
      <c r="I25" s="20"/>
      <c r="J25" s="21"/>
      <c r="K25" s="21"/>
      <c r="L25" s="22"/>
      <c r="M25" s="23"/>
      <c r="N25" s="23"/>
    </row>
    <row r="26" spans="1:14" ht="23.25" x14ac:dyDescent="0.25">
      <c r="A26" s="15">
        <v>19</v>
      </c>
      <c r="B26" s="25" t="s">
        <v>43</v>
      </c>
      <c r="C26" s="17">
        <v>200</v>
      </c>
      <c r="D26" s="18" t="s">
        <v>16</v>
      </c>
      <c r="E26" s="19"/>
      <c r="F26" s="20"/>
      <c r="G26" s="20"/>
      <c r="H26" s="21"/>
      <c r="I26" s="20"/>
      <c r="J26" s="21"/>
      <c r="K26" s="21"/>
      <c r="L26" s="22"/>
      <c r="M26" s="23"/>
      <c r="N26" s="23"/>
    </row>
    <row r="27" spans="1:14" ht="23.25" x14ac:dyDescent="0.25">
      <c r="A27" s="15">
        <v>20</v>
      </c>
      <c r="B27" s="25" t="s">
        <v>25</v>
      </c>
      <c r="C27" s="17">
        <v>200</v>
      </c>
      <c r="D27" s="18" t="s">
        <v>16</v>
      </c>
      <c r="E27" s="19"/>
      <c r="F27" s="20"/>
      <c r="G27" s="20"/>
      <c r="H27" s="21"/>
      <c r="I27" s="20"/>
      <c r="J27" s="21"/>
      <c r="K27" s="21"/>
      <c r="L27" s="22"/>
      <c r="M27" s="23"/>
      <c r="N27" s="23"/>
    </row>
    <row r="28" spans="1:14" ht="23.25" x14ac:dyDescent="0.25">
      <c r="A28" s="15">
        <v>21</v>
      </c>
      <c r="B28" s="25" t="s">
        <v>45</v>
      </c>
      <c r="C28" s="17">
        <v>900</v>
      </c>
      <c r="D28" s="18" t="s">
        <v>16</v>
      </c>
      <c r="E28" s="19"/>
      <c r="F28" s="20"/>
      <c r="G28" s="20"/>
      <c r="H28" s="21"/>
      <c r="I28" s="20"/>
      <c r="J28" s="21"/>
      <c r="K28" s="21"/>
      <c r="L28" s="22"/>
      <c r="M28" s="23"/>
      <c r="N28" s="23"/>
    </row>
    <row r="29" spans="1:14" ht="26.25" customHeight="1" x14ac:dyDescent="0.25">
      <c r="A29" s="15">
        <v>22</v>
      </c>
      <c r="B29" s="25" t="s">
        <v>46</v>
      </c>
      <c r="C29" s="17">
        <v>700</v>
      </c>
      <c r="D29" s="18" t="s">
        <v>16</v>
      </c>
      <c r="E29" s="19"/>
      <c r="F29" s="20"/>
      <c r="G29" s="20"/>
      <c r="H29" s="21"/>
      <c r="I29" s="20"/>
      <c r="J29" s="21"/>
      <c r="K29" s="21"/>
      <c r="L29" s="22"/>
      <c r="M29" s="23"/>
      <c r="N29" s="23"/>
    </row>
    <row r="30" spans="1:14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9">
        <f>SUM(K8:K29)</f>
        <v>0</v>
      </c>
      <c r="L30" s="29">
        <f>SUM(L8:L29)</f>
        <v>0</v>
      </c>
      <c r="M30" s="30"/>
      <c r="N30" s="30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37" t="s">
        <v>26</v>
      </c>
      <c r="C32" s="38"/>
      <c r="D32" s="38"/>
      <c r="E32" s="38"/>
      <c r="F32" s="38"/>
      <c r="G32" s="38"/>
      <c r="H32" s="38"/>
      <c r="I32" s="38"/>
      <c r="J32" s="2"/>
      <c r="K32" s="2"/>
      <c r="L32" s="2"/>
      <c r="M32" s="2"/>
      <c r="N32" s="2"/>
    </row>
    <row r="33" spans="1:13" x14ac:dyDescent="0.25">
      <c r="A33" s="2">
        <v>1</v>
      </c>
      <c r="B33" s="32" t="s">
        <v>64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</row>
    <row r="34" spans="1:13" x14ac:dyDescent="0.25">
      <c r="A34" s="2">
        <v>2</v>
      </c>
      <c r="B34" s="35" t="s">
        <v>28</v>
      </c>
      <c r="C34" s="35"/>
      <c r="D34" s="35"/>
      <c r="E34" s="35"/>
      <c r="F34" s="35"/>
      <c r="G34" s="35"/>
      <c r="H34" s="35"/>
      <c r="I34" s="32"/>
      <c r="J34" s="32"/>
      <c r="K34" s="32"/>
      <c r="L34" s="32"/>
      <c r="M34" s="32"/>
    </row>
    <row r="35" spans="1:13" x14ac:dyDescent="0.25">
      <c r="A35" s="2"/>
      <c r="B35" s="35" t="s">
        <v>63</v>
      </c>
      <c r="C35" s="35"/>
      <c r="D35" s="35"/>
      <c r="E35" s="35"/>
      <c r="F35" s="35"/>
      <c r="G35" s="35"/>
      <c r="H35" s="35"/>
      <c r="I35" s="32"/>
      <c r="J35" s="32"/>
      <c r="K35" s="32"/>
      <c r="L35" s="32"/>
      <c r="M35" s="32"/>
    </row>
    <row r="36" spans="1:13" x14ac:dyDescent="0.25">
      <c r="A36" s="2">
        <v>3</v>
      </c>
      <c r="B36" s="32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2">
        <v>4</v>
      </c>
      <c r="B37" s="32" t="s">
        <v>55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2"/>
      <c r="B38" s="32" t="s">
        <v>56</v>
      </c>
      <c r="C38" s="32"/>
      <c r="D38" s="32"/>
      <c r="I38" s="32"/>
      <c r="J38" s="32"/>
      <c r="K38" s="32"/>
      <c r="L38" s="32"/>
      <c r="M38" s="32"/>
    </row>
    <row r="39" spans="1:13" x14ac:dyDescent="0.25">
      <c r="A39" s="2">
        <v>5</v>
      </c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2">
        <v>6</v>
      </c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2">
        <v>7</v>
      </c>
      <c r="B41" s="32" t="s">
        <v>50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2">
        <v>8</v>
      </c>
      <c r="B42" s="32" t="s">
        <v>48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2">
        <v>9</v>
      </c>
      <c r="B43" s="32" t="s">
        <v>29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2">
        <v>10</v>
      </c>
      <c r="B44" s="32" t="s">
        <v>51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2"/>
      <c r="B45" s="32" t="s">
        <v>52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2">
        <v>11</v>
      </c>
      <c r="B46" s="32" t="s">
        <v>58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2"/>
      <c r="B47" s="32" t="s">
        <v>57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2">
        <v>12</v>
      </c>
      <c r="B48" s="32" t="s">
        <v>30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2"/>
      <c r="B49" s="32" t="s">
        <v>31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2">
        <v>13</v>
      </c>
      <c r="B50" s="32" t="s">
        <v>54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2">
        <v>14</v>
      </c>
      <c r="B51" s="32" t="s">
        <v>53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2">
        <v>15</v>
      </c>
      <c r="B52" s="32" t="s">
        <v>59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2">
        <v>16</v>
      </c>
      <c r="B53" s="32" t="s">
        <v>32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2"/>
      <c r="B54" s="32" t="s">
        <v>33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2">
        <v>17</v>
      </c>
      <c r="B55" s="32" t="s">
        <v>47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2">
        <v>18</v>
      </c>
      <c r="B56" s="32" t="s">
        <v>66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2">
        <v>19</v>
      </c>
      <c r="B57" s="36" t="s">
        <v>67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60" spans="1:13" x14ac:dyDescent="0.25">
      <c r="B60" t="s">
        <v>61</v>
      </c>
    </row>
    <row r="62" spans="1:13" x14ac:dyDescent="0.25">
      <c r="B62" t="s">
        <v>62</v>
      </c>
    </row>
  </sheetData>
  <protectedRanges>
    <protectedRange sqref="G57" name="Obseg2_1_10_1_1"/>
  </protectedRanges>
  <mergeCells count="5">
    <mergeCell ref="B57:M57"/>
    <mergeCell ref="B32:I32"/>
    <mergeCell ref="A2:G2"/>
    <mergeCell ref="A6:D6"/>
    <mergeCell ref="E6:N6"/>
  </mergeCells>
  <dataValidations count="1">
    <dataValidation allowBlank="1" showErrorMessage="1" errorTitle="Napačna vrednost podatkov" error="Vrednost popusta je previsoka. Skupna cena ne more biti negativna vrednost. Prosimo preverite podatke." sqref="H8:I29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LAB-vodja</dc:creator>
  <cp:lastModifiedBy>Direktor - Levojević</cp:lastModifiedBy>
  <cp:lastPrinted>2023-03-07T11:43:54Z</cp:lastPrinted>
  <dcterms:created xsi:type="dcterms:W3CDTF">2023-02-15T11:16:15Z</dcterms:created>
  <dcterms:modified xsi:type="dcterms:W3CDTF">2023-03-08T05:22:11Z</dcterms:modified>
</cp:coreProperties>
</file>