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redračun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<sst xmlns="http://schemas.openxmlformats.org/spreadsheetml/2006/main" count="60" uniqueCount="51">
  <si>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Opis izdelka - vrsta blaga</t>
  </si>
  <si>
    <t>Enota mere</t>
  </si>
  <si>
    <t xml:space="preserve">Cena na enoto mere brez DDV v EUR </t>
  </si>
  <si>
    <t>Cena na enoto mere z DDV v EUR</t>
  </si>
  <si>
    <t>Vrednost z DDV v EUR</t>
  </si>
  <si>
    <t>1.</t>
  </si>
  <si>
    <t>2.</t>
  </si>
  <si>
    <t>3.</t>
  </si>
  <si>
    <t>4.</t>
  </si>
  <si>
    <t>5.</t>
  </si>
  <si>
    <t>7.</t>
  </si>
  <si>
    <t>8.</t>
  </si>
  <si>
    <t>9.</t>
  </si>
  <si>
    <t>11.</t>
  </si>
  <si>
    <t>Ponudnik mora ponuditi vse vrste blaga po predračunu.</t>
  </si>
  <si>
    <t xml:space="preserve">ZDRAVSTVENI DOM BREŽICE </t>
  </si>
  <si>
    <t>Černelčeva cesta 8, 8250 Brežice</t>
  </si>
  <si>
    <t>Vrednost brez DDV v EUR</t>
  </si>
  <si>
    <t>PONUDNIK:</t>
  </si>
  <si>
    <t>Proizvajalec</t>
  </si>
  <si>
    <t>6.</t>
  </si>
  <si>
    <t>10.</t>
  </si>
  <si>
    <t xml:space="preserve">Naziv ponujenega artikla </t>
  </si>
  <si>
    <t>Kat. številka</t>
  </si>
  <si>
    <t>Z navedbo blagovne znamke želi naročnik pri določenih artiklih samo informirati ponudnike, kakšen nivo kvalitete je zahtevan.</t>
  </si>
  <si>
    <t>Žig in podpis:</t>
  </si>
  <si>
    <t>Pridržujemo si pravico do zahteve po predložitvi vzorcev in prospektov ter drugih dokazil, kot izhaja iz razpisne dokumentacije.</t>
  </si>
  <si>
    <t>DDV 22 %:</t>
  </si>
  <si>
    <t>DDV 9,5 %:</t>
  </si>
  <si>
    <t>Skupaj z DDV:</t>
  </si>
  <si>
    <t>Skupaj brez DDV:</t>
  </si>
  <si>
    <t>PONUDBENI PREDRAČUN - SANITETNO OBVEZILNI IN OSTALI MATERIAL</t>
  </si>
  <si>
    <t xml:space="preserve">Količina </t>
  </si>
  <si>
    <t>Trak tamponadni str. 1cm×10m TSM</t>
  </si>
  <si>
    <t>SKUPAJ ZNAŠA</t>
  </si>
  <si>
    <t>sc</t>
  </si>
  <si>
    <t>kos</t>
  </si>
  <si>
    <t>Kanila I.V. G16 1,8×45mm, kot Venflon pro safety A50 BD</t>
  </si>
  <si>
    <t>Obliž NTK z blazinico, kot Euromed ster. 10×10cm A50 Eurofarm</t>
  </si>
  <si>
    <t>Adapter, kot Luer Vacutainer 367300 A100 BD OMN</t>
  </si>
  <si>
    <t>Pas, kot Esmarch za 1× up. brez lat. per. A25 BD</t>
  </si>
  <si>
    <t>Kabel RD rdeč, kot Masimo</t>
  </si>
  <si>
    <t>Robčki, kot Sani-cloth CHG 2% A100 PDI</t>
  </si>
  <si>
    <t>Kanila I.V. G18 1,3×32mm, kot Venflon pro safety A50 BD</t>
  </si>
  <si>
    <t>Obliž, kot Cosmopor I.V. 8×6cm A50</t>
  </si>
  <si>
    <t>zap. št.</t>
  </si>
  <si>
    <t>Kanila I.V. G20 1,1×32mm, kot Venflon pro safety A50 BD</t>
  </si>
  <si>
    <t>Kanila I.V. G22 0,9×25mm, kot Venflon pro safety A50 BD</t>
  </si>
  <si>
    <t>Ponudnik mora ponuditi artikle, ki v celoti izpolnjujejo zahteve, navedene v koloni Opis izdelka - vrsta blaga.</t>
  </si>
  <si>
    <t xml:space="preserve">Datum: </t>
  </si>
  <si>
    <t>Stopnja DDV (%)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</si>
</sst>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&quot;€&quot;"/>
    <numFmt numFmtId="171" formatCode="[$-424]d\.\ mmmm\ yyyy"/>
    <numFmt numFmtId="172" formatCode="#,##0.0"/>
    <numFmt numFmtId="173" formatCode="#,##0.000"/>
    <numFmt numFmtId="174" formatCode="0.0"/>
    <numFmt numFmtId="175" formatCode="0.000"/>
    <numFmt numFmtId="176" formatCode="0.0000"/>
    <numFmt numFmtId="177" formatCode="&quot;$&quot;#,##0.00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 quotePrefix="1">
      <alignment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 quotePrefix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wrapText="1"/>
    </xf>
    <xf numFmtId="166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42" applyFont="1" applyFill="1" applyBorder="1" applyAlignment="1">
      <alignment horizontal="left"/>
      <protection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11" xfId="42" applyFont="1" applyFill="1" applyBorder="1" applyAlignment="1">
      <alignment horizontal="left" wrapText="1"/>
      <protection/>
    </xf>
    <xf numFmtId="0" fontId="4" fillId="0" borderId="12" xfId="42" applyFont="1" applyFill="1" applyBorder="1" applyAlignment="1">
      <alignment horizontal="left" wrapText="1"/>
      <protection/>
    </xf>
    <xf numFmtId="0" fontId="12" fillId="0" borderId="10" xfId="0" applyFont="1" applyBorder="1" applyAlignment="1">
      <alignment wrapText="1"/>
    </xf>
    <xf numFmtId="0" fontId="4" fillId="0" borderId="11" xfId="42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List3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zoomScaleNormal="120" zoomScaleSheetLayoutView="196" zoomScalePageLayoutView="0" workbookViewId="0" topLeftCell="A1">
      <selection activeCell="E27" sqref="E27"/>
    </sheetView>
  </sheetViews>
  <sheetFormatPr defaultColWidth="9.140625" defaultRowHeight="15"/>
  <cols>
    <col min="1" max="1" width="4.8515625" style="0" customWidth="1"/>
    <col min="2" max="2" width="38.7109375" style="15" customWidth="1"/>
    <col min="3" max="3" width="7.28125" style="0" customWidth="1"/>
    <col min="4" max="4" width="5.28125" style="0" customWidth="1"/>
    <col min="5" max="5" width="21.57421875" style="0" customWidth="1"/>
    <col min="6" max="6" width="10.7109375" style="0" customWidth="1"/>
    <col min="7" max="7" width="10.140625" style="0" customWidth="1"/>
    <col min="8" max="8" width="8.7109375" style="0" customWidth="1"/>
    <col min="9" max="9" width="6.7109375" style="0" customWidth="1"/>
  </cols>
  <sheetData>
    <row r="1" spans="1:13" ht="15.75">
      <c r="A1" s="10"/>
      <c r="B1" s="67" t="s">
        <v>15</v>
      </c>
      <c r="C1" s="67"/>
      <c r="D1" s="20"/>
      <c r="E1" s="21"/>
      <c r="F1" s="21"/>
      <c r="G1" s="20"/>
      <c r="H1" s="21"/>
      <c r="I1" s="21"/>
      <c r="J1" s="21"/>
      <c r="K1" s="21"/>
      <c r="L1" s="21"/>
      <c r="M1" s="18"/>
    </row>
    <row r="2" spans="1:13" ht="15.75">
      <c r="A2" s="10"/>
      <c r="B2" s="67" t="s">
        <v>16</v>
      </c>
      <c r="C2" s="67"/>
      <c r="D2" s="20"/>
      <c r="E2" s="21"/>
      <c r="F2" s="21"/>
      <c r="G2" s="20"/>
      <c r="H2" s="21"/>
      <c r="I2" s="21"/>
      <c r="J2" s="21"/>
      <c r="K2" s="21"/>
      <c r="L2" s="21"/>
      <c r="M2" s="18"/>
    </row>
    <row r="3" spans="1:13" ht="15.75">
      <c r="A3" s="10"/>
      <c r="B3" s="22"/>
      <c r="C3" s="22"/>
      <c r="D3" s="20"/>
      <c r="E3" s="21"/>
      <c r="F3" s="21"/>
      <c r="G3" s="23"/>
      <c r="H3" s="21"/>
      <c r="I3" s="21"/>
      <c r="J3" s="21"/>
      <c r="K3" s="21"/>
      <c r="L3" s="21"/>
      <c r="M3" s="18"/>
    </row>
    <row r="4" spans="1:13" ht="15.75">
      <c r="A4" s="10"/>
      <c r="B4" s="24" t="s">
        <v>18</v>
      </c>
      <c r="C4" s="18"/>
      <c r="D4" s="21"/>
      <c r="E4" s="21"/>
      <c r="F4" s="21"/>
      <c r="G4" s="23"/>
      <c r="H4" s="21"/>
      <c r="I4" s="21"/>
      <c r="J4" s="21"/>
      <c r="K4" s="21"/>
      <c r="L4" s="21"/>
      <c r="M4" s="18"/>
    </row>
    <row r="5" spans="1:13" ht="15.75">
      <c r="A5" s="10"/>
      <c r="B5" s="25"/>
      <c r="C5" s="26"/>
      <c r="D5" s="21"/>
      <c r="E5" s="21"/>
      <c r="F5" s="21"/>
      <c r="G5" s="23"/>
      <c r="H5" s="21"/>
      <c r="I5" s="21"/>
      <c r="J5" s="21"/>
      <c r="K5" s="21"/>
      <c r="L5" s="21"/>
      <c r="M5" s="18"/>
    </row>
    <row r="6" spans="1:13" ht="15.75">
      <c r="A6" s="10"/>
      <c r="B6" s="25"/>
      <c r="C6" s="26"/>
      <c r="D6" s="21"/>
      <c r="E6" s="21"/>
      <c r="F6" s="21"/>
      <c r="G6" s="23"/>
      <c r="H6" s="21"/>
      <c r="I6" s="21"/>
      <c r="J6" s="21"/>
      <c r="K6" s="21"/>
      <c r="L6" s="21"/>
      <c r="M6" s="18"/>
    </row>
    <row r="7" spans="1:13" ht="15.75">
      <c r="A7" s="10"/>
      <c r="B7" s="66" t="s">
        <v>31</v>
      </c>
      <c r="C7" s="18"/>
      <c r="D7" s="21"/>
      <c r="E7" s="21"/>
      <c r="F7" s="21"/>
      <c r="G7" s="20"/>
      <c r="H7" s="21"/>
      <c r="I7" s="21"/>
      <c r="J7" s="21"/>
      <c r="K7" s="21"/>
      <c r="L7" s="21"/>
      <c r="M7" s="18"/>
    </row>
    <row r="8" spans="1:13" ht="15.75">
      <c r="A8" s="10"/>
      <c r="B8" s="25"/>
      <c r="C8" s="26"/>
      <c r="D8" s="21"/>
      <c r="E8" s="21"/>
      <c r="F8" s="21"/>
      <c r="G8" s="20"/>
      <c r="H8" s="21"/>
      <c r="I8" s="21"/>
      <c r="J8" s="21"/>
      <c r="K8" s="21"/>
      <c r="L8" s="21"/>
      <c r="M8" s="18"/>
    </row>
    <row r="9" spans="1:13" ht="57">
      <c r="A9" s="6" t="s">
        <v>45</v>
      </c>
      <c r="B9" s="27" t="s">
        <v>0</v>
      </c>
      <c r="C9" s="28" t="s">
        <v>32</v>
      </c>
      <c r="D9" s="29" t="s">
        <v>1</v>
      </c>
      <c r="E9" s="30" t="s">
        <v>22</v>
      </c>
      <c r="F9" s="30" t="s">
        <v>23</v>
      </c>
      <c r="G9" s="30" t="s">
        <v>19</v>
      </c>
      <c r="H9" s="30" t="s">
        <v>2</v>
      </c>
      <c r="I9" s="29" t="s">
        <v>50</v>
      </c>
      <c r="J9" s="30" t="s">
        <v>3</v>
      </c>
      <c r="K9" s="30" t="s">
        <v>17</v>
      </c>
      <c r="L9" s="30" t="s">
        <v>4</v>
      </c>
      <c r="M9" s="18"/>
    </row>
    <row r="10" spans="1:13" ht="15">
      <c r="A10" s="13" t="s">
        <v>5</v>
      </c>
      <c r="B10" s="31" t="s">
        <v>46</v>
      </c>
      <c r="C10" s="32">
        <v>10</v>
      </c>
      <c r="D10" s="33" t="s">
        <v>35</v>
      </c>
      <c r="E10" s="34"/>
      <c r="F10" s="34"/>
      <c r="G10" s="34"/>
      <c r="H10" s="35"/>
      <c r="I10" s="36"/>
      <c r="J10" s="35">
        <f aca="true" t="shared" si="0" ref="J10:J20">H10+(H10*I10/100)</f>
        <v>0</v>
      </c>
      <c r="K10" s="37">
        <f>C10*H10</f>
        <v>0</v>
      </c>
      <c r="L10" s="38">
        <f>C10*J10</f>
        <v>0</v>
      </c>
      <c r="M10" s="18"/>
    </row>
    <row r="11" spans="1:13" ht="15">
      <c r="A11" s="13" t="s">
        <v>6</v>
      </c>
      <c r="B11" s="31" t="s">
        <v>47</v>
      </c>
      <c r="C11" s="32">
        <v>20</v>
      </c>
      <c r="D11" s="33" t="s">
        <v>35</v>
      </c>
      <c r="E11" s="34"/>
      <c r="F11" s="34"/>
      <c r="G11" s="34"/>
      <c r="H11" s="35"/>
      <c r="I11" s="36"/>
      <c r="J11" s="35">
        <f t="shared" si="0"/>
        <v>0</v>
      </c>
      <c r="K11" s="37">
        <f aca="true" t="shared" si="1" ref="K11:K20">C11*H11</f>
        <v>0</v>
      </c>
      <c r="L11" s="38">
        <f aca="true" t="shared" si="2" ref="L11:L20">C11*J11</f>
        <v>0</v>
      </c>
      <c r="M11" s="18"/>
    </row>
    <row r="12" spans="1:13" ht="15">
      <c r="A12" s="13" t="s">
        <v>7</v>
      </c>
      <c r="B12" s="39" t="s">
        <v>37</v>
      </c>
      <c r="C12" s="32">
        <v>4</v>
      </c>
      <c r="D12" s="33" t="s">
        <v>35</v>
      </c>
      <c r="E12" s="34"/>
      <c r="F12" s="34"/>
      <c r="G12" s="34"/>
      <c r="H12" s="35"/>
      <c r="I12" s="36"/>
      <c r="J12" s="35">
        <f t="shared" si="0"/>
        <v>0</v>
      </c>
      <c r="K12" s="37">
        <f t="shared" si="1"/>
        <v>0</v>
      </c>
      <c r="L12" s="38">
        <f t="shared" si="2"/>
        <v>0</v>
      </c>
      <c r="M12" s="18"/>
    </row>
    <row r="13" spans="1:13" ht="19.5">
      <c r="A13" s="13" t="s">
        <v>8</v>
      </c>
      <c r="B13" s="39" t="s">
        <v>38</v>
      </c>
      <c r="C13" s="32">
        <v>40</v>
      </c>
      <c r="D13" s="33" t="s">
        <v>35</v>
      </c>
      <c r="E13" s="34"/>
      <c r="F13" s="34"/>
      <c r="G13" s="34"/>
      <c r="H13" s="35"/>
      <c r="I13" s="36"/>
      <c r="J13" s="35">
        <f t="shared" si="0"/>
        <v>0</v>
      </c>
      <c r="K13" s="37">
        <f t="shared" si="1"/>
        <v>0</v>
      </c>
      <c r="L13" s="38">
        <f t="shared" si="2"/>
        <v>0</v>
      </c>
      <c r="M13" s="18"/>
    </row>
    <row r="14" spans="1:13" ht="15">
      <c r="A14" s="13" t="s">
        <v>9</v>
      </c>
      <c r="B14" s="39" t="s">
        <v>39</v>
      </c>
      <c r="C14" s="32">
        <v>10</v>
      </c>
      <c r="D14" s="33" t="s">
        <v>36</v>
      </c>
      <c r="E14" s="34"/>
      <c r="F14" s="34"/>
      <c r="G14" s="34"/>
      <c r="H14" s="35"/>
      <c r="I14" s="36"/>
      <c r="J14" s="35">
        <f t="shared" si="0"/>
        <v>0</v>
      </c>
      <c r="K14" s="37">
        <f t="shared" si="1"/>
        <v>0</v>
      </c>
      <c r="L14" s="38">
        <f t="shared" si="2"/>
        <v>0</v>
      </c>
      <c r="M14" s="18"/>
    </row>
    <row r="15" spans="1:13" ht="15">
      <c r="A15" s="13" t="s">
        <v>20</v>
      </c>
      <c r="B15" s="39" t="s">
        <v>40</v>
      </c>
      <c r="C15" s="32">
        <v>20</v>
      </c>
      <c r="D15" s="33" t="s">
        <v>36</v>
      </c>
      <c r="E15" s="34"/>
      <c r="F15" s="34"/>
      <c r="G15" s="34"/>
      <c r="H15" s="35"/>
      <c r="I15" s="36"/>
      <c r="J15" s="35">
        <f t="shared" si="0"/>
        <v>0</v>
      </c>
      <c r="K15" s="37">
        <f t="shared" si="1"/>
        <v>0</v>
      </c>
      <c r="L15" s="38">
        <f t="shared" si="2"/>
        <v>0</v>
      </c>
      <c r="M15" s="18"/>
    </row>
    <row r="16" spans="1:13" ht="15">
      <c r="A16" s="13" t="s">
        <v>10</v>
      </c>
      <c r="B16" s="39" t="s">
        <v>41</v>
      </c>
      <c r="C16" s="32">
        <v>30</v>
      </c>
      <c r="D16" s="33" t="s">
        <v>36</v>
      </c>
      <c r="E16" s="34"/>
      <c r="F16" s="34"/>
      <c r="G16" s="34"/>
      <c r="H16" s="35"/>
      <c r="I16" s="36"/>
      <c r="J16" s="35">
        <f t="shared" si="0"/>
        <v>0</v>
      </c>
      <c r="K16" s="37">
        <f t="shared" si="1"/>
        <v>0</v>
      </c>
      <c r="L16" s="38">
        <f t="shared" si="2"/>
        <v>0</v>
      </c>
      <c r="M16" s="18"/>
    </row>
    <row r="17" spans="1:13" ht="15">
      <c r="A17" s="13" t="s">
        <v>11</v>
      </c>
      <c r="B17" s="39" t="s">
        <v>33</v>
      </c>
      <c r="C17" s="32">
        <v>40</v>
      </c>
      <c r="D17" s="33" t="s">
        <v>36</v>
      </c>
      <c r="E17" s="34"/>
      <c r="F17" s="34"/>
      <c r="G17" s="34"/>
      <c r="H17" s="35"/>
      <c r="I17" s="36"/>
      <c r="J17" s="35">
        <f t="shared" si="0"/>
        <v>0</v>
      </c>
      <c r="K17" s="37">
        <f t="shared" si="1"/>
        <v>0</v>
      </c>
      <c r="L17" s="38">
        <f t="shared" si="2"/>
        <v>0</v>
      </c>
      <c r="M17" s="18"/>
    </row>
    <row r="18" spans="1:13" s="14" customFormat="1" ht="15">
      <c r="A18" s="13" t="s">
        <v>12</v>
      </c>
      <c r="B18" s="39" t="s">
        <v>42</v>
      </c>
      <c r="C18" s="32">
        <v>30</v>
      </c>
      <c r="D18" s="33" t="s">
        <v>35</v>
      </c>
      <c r="E18" s="34"/>
      <c r="F18" s="34"/>
      <c r="G18" s="34"/>
      <c r="H18" s="35"/>
      <c r="I18" s="36"/>
      <c r="J18" s="35">
        <f t="shared" si="0"/>
        <v>0</v>
      </c>
      <c r="K18" s="37">
        <f t="shared" si="1"/>
        <v>0</v>
      </c>
      <c r="L18" s="38">
        <f t="shared" si="2"/>
        <v>0</v>
      </c>
      <c r="M18" s="40"/>
    </row>
    <row r="19" spans="1:13" s="16" customFormat="1" ht="15">
      <c r="A19" s="13" t="s">
        <v>21</v>
      </c>
      <c r="B19" s="39" t="s">
        <v>43</v>
      </c>
      <c r="C19" s="32">
        <v>20</v>
      </c>
      <c r="D19" s="33" t="s">
        <v>35</v>
      </c>
      <c r="E19" s="34"/>
      <c r="F19" s="34"/>
      <c r="G19" s="34"/>
      <c r="H19" s="35"/>
      <c r="I19" s="36"/>
      <c r="J19" s="35">
        <f t="shared" si="0"/>
        <v>0</v>
      </c>
      <c r="K19" s="37">
        <f t="shared" si="1"/>
        <v>0</v>
      </c>
      <c r="L19" s="38">
        <f t="shared" si="2"/>
        <v>0</v>
      </c>
      <c r="M19" s="41"/>
    </row>
    <row r="20" spans="1:13" s="14" customFormat="1" ht="15">
      <c r="A20" s="13" t="s">
        <v>13</v>
      </c>
      <c r="B20" s="39" t="s">
        <v>44</v>
      </c>
      <c r="C20" s="32">
        <v>70</v>
      </c>
      <c r="D20" s="33" t="s">
        <v>35</v>
      </c>
      <c r="E20" s="34"/>
      <c r="F20" s="34"/>
      <c r="G20" s="34"/>
      <c r="H20" s="35"/>
      <c r="I20" s="36"/>
      <c r="J20" s="35">
        <f t="shared" si="0"/>
        <v>0</v>
      </c>
      <c r="K20" s="37">
        <f t="shared" si="1"/>
        <v>0</v>
      </c>
      <c r="L20" s="38">
        <f t="shared" si="2"/>
        <v>0</v>
      </c>
      <c r="M20" s="40"/>
    </row>
    <row r="21" spans="1:13" ht="15">
      <c r="A21" s="7"/>
      <c r="B21" s="60" t="s">
        <v>34</v>
      </c>
      <c r="C21" s="43"/>
      <c r="D21" s="44"/>
      <c r="E21" s="42"/>
      <c r="F21" s="45"/>
      <c r="G21" s="44"/>
      <c r="H21" s="45"/>
      <c r="I21" s="45"/>
      <c r="J21" s="35"/>
      <c r="K21" s="65">
        <f>SUM(K10:K20)</f>
        <v>0</v>
      </c>
      <c r="L21" s="64">
        <f>SUM(L10:L20)</f>
        <v>0</v>
      </c>
      <c r="M21" s="18"/>
    </row>
    <row r="22" spans="1:13" ht="15">
      <c r="A22" s="1"/>
      <c r="M22" s="18"/>
    </row>
    <row r="23" spans="1:13" ht="15">
      <c r="A23" s="1"/>
      <c r="B23" s="46" t="s">
        <v>48</v>
      </c>
      <c r="C23" s="47"/>
      <c r="D23" s="19"/>
      <c r="E23" s="19"/>
      <c r="F23" s="19"/>
      <c r="G23" s="48"/>
      <c r="H23" s="19"/>
      <c r="I23" s="49"/>
      <c r="J23" s="49"/>
      <c r="K23" s="49"/>
      <c r="L23" s="49"/>
      <c r="M23" s="18"/>
    </row>
    <row r="24" spans="1:13" ht="15" customHeight="1">
      <c r="A24" s="1"/>
      <c r="B24" s="46" t="s">
        <v>24</v>
      </c>
      <c r="C24" s="47"/>
      <c r="D24" s="19"/>
      <c r="E24" s="19"/>
      <c r="F24" s="19"/>
      <c r="G24" s="48"/>
      <c r="H24" s="19"/>
      <c r="I24" s="49"/>
      <c r="J24" s="49"/>
      <c r="K24" s="49"/>
      <c r="L24" s="49"/>
      <c r="M24" s="18"/>
    </row>
    <row r="25" spans="1:13" ht="15" customHeight="1">
      <c r="A25" s="1"/>
      <c r="B25" s="46" t="s">
        <v>26</v>
      </c>
      <c r="C25" s="47"/>
      <c r="D25" s="19"/>
      <c r="E25" s="19"/>
      <c r="F25" s="19"/>
      <c r="G25" s="19"/>
      <c r="H25" s="19"/>
      <c r="I25" s="48"/>
      <c r="J25" s="50"/>
      <c r="K25" s="50"/>
      <c r="L25" s="50"/>
      <c r="M25" s="18"/>
    </row>
    <row r="26" spans="1:13" ht="15" customHeight="1">
      <c r="A26" s="1"/>
      <c r="B26" s="51" t="s">
        <v>14</v>
      </c>
      <c r="C26" s="47"/>
      <c r="D26" s="19"/>
      <c r="E26" s="19"/>
      <c r="F26" s="19"/>
      <c r="G26" s="19"/>
      <c r="H26" s="61" t="s">
        <v>30</v>
      </c>
      <c r="I26" s="58"/>
      <c r="J26" s="52"/>
      <c r="K26" s="62"/>
      <c r="L26" s="52"/>
      <c r="M26" s="18"/>
    </row>
    <row r="27" spans="1:13" ht="15">
      <c r="A27" s="1"/>
      <c r="B27" s="51"/>
      <c r="C27" s="51"/>
      <c r="D27" s="51"/>
      <c r="E27" s="19"/>
      <c r="F27" s="19"/>
      <c r="G27" s="19"/>
      <c r="H27" s="61" t="s">
        <v>28</v>
      </c>
      <c r="I27" s="58"/>
      <c r="J27" s="52"/>
      <c r="K27" s="14"/>
      <c r="L27" s="52"/>
      <c r="M27" s="18"/>
    </row>
    <row r="28" spans="1:13" ht="15">
      <c r="A28" s="1"/>
      <c r="B28" s="51"/>
      <c r="C28" s="47"/>
      <c r="D28" s="51"/>
      <c r="E28" s="19"/>
      <c r="F28" s="19"/>
      <c r="G28" s="19"/>
      <c r="H28" s="54" t="s">
        <v>27</v>
      </c>
      <c r="I28" s="59"/>
      <c r="J28" s="53"/>
      <c r="K28" s="63"/>
      <c r="L28" s="53"/>
      <c r="M28" s="18"/>
    </row>
    <row r="29" spans="1:13" ht="15">
      <c r="A29" s="1"/>
      <c r="B29" s="51"/>
      <c r="C29" s="47"/>
      <c r="D29" s="51"/>
      <c r="E29" s="19"/>
      <c r="F29" s="19"/>
      <c r="G29" s="19"/>
      <c r="H29" s="54" t="s">
        <v>29</v>
      </c>
      <c r="I29" s="55"/>
      <c r="J29" s="53"/>
      <c r="K29" s="62"/>
      <c r="L29" s="53"/>
      <c r="M29" s="18"/>
    </row>
    <row r="30" spans="1:13" ht="15">
      <c r="A30" s="1"/>
      <c r="B30" s="47"/>
      <c r="C30" s="47"/>
      <c r="D30" s="19"/>
      <c r="E30" s="19"/>
      <c r="F30" s="19"/>
      <c r="G30" s="19"/>
      <c r="H30" s="19"/>
      <c r="I30" s="19"/>
      <c r="J30" s="19"/>
      <c r="K30" s="19"/>
      <c r="L30" s="19"/>
      <c r="M30" s="18"/>
    </row>
    <row r="31" spans="1:12" ht="15">
      <c r="A31" s="1"/>
      <c r="B31" s="57" t="s">
        <v>49</v>
      </c>
      <c r="C31" s="47"/>
      <c r="D31" s="56"/>
      <c r="E31" s="48" t="s">
        <v>25</v>
      </c>
      <c r="F31" s="19"/>
      <c r="H31" s="19"/>
      <c r="I31" s="19"/>
      <c r="J31" s="19"/>
      <c r="K31" s="19"/>
      <c r="L31" s="19"/>
    </row>
    <row r="32" spans="1:12" ht="15">
      <c r="A32" s="1"/>
      <c r="B32" s="8"/>
      <c r="C32" s="8"/>
      <c r="D32" s="9"/>
      <c r="E32" s="5"/>
      <c r="F32" s="5"/>
      <c r="G32" s="9"/>
      <c r="H32" s="5"/>
      <c r="I32" s="5"/>
      <c r="J32" s="5"/>
      <c r="K32" s="5"/>
      <c r="L32" s="5"/>
    </row>
    <row r="33" spans="1:12" ht="15">
      <c r="A33" s="1"/>
      <c r="B33" s="8"/>
      <c r="C33" s="8"/>
      <c r="D33" s="9"/>
      <c r="E33" s="5"/>
      <c r="F33" s="5"/>
      <c r="G33" s="9"/>
      <c r="H33" s="5"/>
      <c r="I33" s="5"/>
      <c r="J33" s="5"/>
      <c r="K33" s="5"/>
      <c r="L33" s="5"/>
    </row>
    <row r="34" spans="1:12" ht="15">
      <c r="A34" s="1"/>
      <c r="B34" s="8"/>
      <c r="C34" s="8"/>
      <c r="D34" s="9"/>
      <c r="E34" s="5"/>
      <c r="F34" s="5"/>
      <c r="G34" s="9"/>
      <c r="H34" s="5"/>
      <c r="I34" s="5"/>
      <c r="J34" s="5"/>
      <c r="K34" s="5"/>
      <c r="L34" s="5"/>
    </row>
    <row r="35" spans="1:12" ht="15">
      <c r="A35" s="1"/>
      <c r="B35" s="2"/>
      <c r="C35" s="8"/>
      <c r="D35" s="9"/>
      <c r="E35" s="5"/>
      <c r="F35" s="5"/>
      <c r="G35" s="9"/>
      <c r="H35" s="5"/>
      <c r="I35" s="5"/>
      <c r="J35" s="5"/>
      <c r="K35" s="5"/>
      <c r="L35" s="5"/>
    </row>
    <row r="36" spans="1:12" ht="15.75">
      <c r="A36" s="1"/>
      <c r="B36" s="17"/>
      <c r="C36" s="8"/>
      <c r="D36" s="9"/>
      <c r="E36" s="5"/>
      <c r="F36" s="5"/>
      <c r="G36" s="9"/>
      <c r="H36" s="5"/>
      <c r="I36" s="12"/>
      <c r="J36" s="12"/>
      <c r="K36" s="12"/>
      <c r="L36" s="12"/>
    </row>
    <row r="37" spans="1:8" ht="15">
      <c r="A37" s="1"/>
      <c r="C37" s="2"/>
      <c r="D37" s="3"/>
      <c r="E37" s="4"/>
      <c r="F37" s="4"/>
      <c r="G37" s="3"/>
      <c r="H37" s="5"/>
    </row>
    <row r="38" spans="1:8" ht="15.75">
      <c r="A38" s="10"/>
      <c r="C38" s="17"/>
      <c r="D38" s="10"/>
      <c r="E38" s="11"/>
      <c r="F38" s="11"/>
      <c r="G38" s="10"/>
      <c r="H38" s="12"/>
    </row>
  </sheetData>
  <sheetProtection/>
  <mergeCells count="2">
    <mergeCell ref="B1:C1"/>
    <mergeCell ref="B2:C2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Požun</dc:creator>
  <cp:keywords/>
  <dc:description/>
  <cp:lastModifiedBy>Direktor - Levojević</cp:lastModifiedBy>
  <cp:lastPrinted>2023-03-14T11:43:05Z</cp:lastPrinted>
  <dcterms:created xsi:type="dcterms:W3CDTF">2014-04-04T11:46:12Z</dcterms:created>
  <dcterms:modified xsi:type="dcterms:W3CDTF">2023-03-14T11:47:38Z</dcterms:modified>
  <cp:category/>
  <cp:version/>
  <cp:contentType/>
  <cp:contentStatus/>
</cp:coreProperties>
</file>